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115" windowHeight="90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<sst xmlns="http://schemas.openxmlformats.org/spreadsheetml/2006/main" count="23" uniqueCount="23">
  <si>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</t>
  </si>
  <si>
    <t>mph</t>
  </si>
  <si>
    <t>feet</t>
  </si>
  <si>
    <t>km/h</t>
  </si>
  <si>
    <t xml:space="preserve">Top fuel dragster, from </t>
  </si>
  <si>
    <t>https://www.youtube.com/watch?v=-VF0JwxQqcA</t>
  </si>
  <si>
    <t>m</t>
  </si>
  <si>
    <t xml:space="preserve">accélération </t>
  </si>
  <si>
    <t>m/s²</t>
  </si>
  <si>
    <t>m/s</t>
  </si>
  <si>
    <t>g</t>
  </si>
  <si>
    <t>Ils font presque aussi bien sur l'eau: 253 mph en 3.22s</t>
  </si>
  <si>
    <t>https://www.youtube.com/watch?v=okF7_LGGOO4</t>
  </si>
  <si>
    <t>https://www.youtube.com/watch?v=Cpy4cJzTqr8</t>
  </si>
  <si>
    <t xml:space="preserve">Dragster électrique 4000 kW: </t>
  </si>
  <si>
    <t>0-200km/h in 0.8 seconds, reaching 400km/h in 2.9 seconds and 530km/h in just 3.7 seconds</t>
  </si>
  <si>
    <t>https://en.wikipedia.org/wiki/Top_Fuel</t>
  </si>
  <si>
    <t>Dragster moto électrique 1200 kW:</t>
  </si>
  <si>
    <t>Moto "Silver Lightning" du team danois True Cousins</t>
  </si>
  <si>
    <t>NOTA: les courses de dragster se font normalement sur le 1/4 de mile = 1320 feet = 402.336 m</t>
  </si>
  <si>
    <t>0-100km/h en 0.9s, 1/4 de mile en 6.86s avec une vitesse max de 195.4 mph = 314 km/h, 1/8 de mile (201m) en 4.39s</t>
  </si>
  <si>
    <t>Sauf les courses "top fuel" qui ont été raccourcies par sécurité à 1000 feet = 304.8 m</t>
  </si>
  <si>
    <t>Record du 1/4 de mile (402m) par l’Américain Sammy Miller en 1984: il a réalisé les 402 mètres en 3,58s; vitesse de passage de 621 km/h, dans un dragster à réaction à H2O2 (peroxyde d'hydrogène)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</si>
</sst>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15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-VF0JwxQqcA" TargetMode="External" /><Relationship Id="rId2" Type="http://schemas.openxmlformats.org/officeDocument/2006/relationships/hyperlink" Target="https://www.youtube.com/watch?v=okF7_LGGOO4" TargetMode="External" /><Relationship Id="rId3" Type="http://schemas.openxmlformats.org/officeDocument/2006/relationships/hyperlink" Target="https://www.youtube.com/watch?v=Cpy4cJzTqr8" TargetMode="External" /><Relationship Id="rId4" Type="http://schemas.openxmlformats.org/officeDocument/2006/relationships/hyperlink" Target="https://www.caradvice.com.au/840562/australia-builds-first-megawatt-electric-motor/" TargetMode="External" /><Relationship Id="rId5" Type="http://schemas.openxmlformats.org/officeDocument/2006/relationships/hyperlink" Target="https://en.wikipedia.org/wiki/Top_Fuel" TargetMode="External" /><Relationship Id="rId6" Type="http://schemas.openxmlformats.org/officeDocument/2006/relationships/hyperlink" Target="https://www.youtube.com/watch?v=afxrOP6352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5.8515625" style="0" customWidth="1"/>
    <col min="2" max="2" width="4.57421875" style="0" bestFit="1" customWidth="1"/>
    <col min="3" max="4" width="6.28125" style="0" customWidth="1"/>
    <col min="5" max="5" width="5.00390625" style="0" bestFit="1" customWidth="1"/>
    <col min="6" max="6" width="4.8515625" style="0" customWidth="1"/>
    <col min="7" max="7" width="7.28125" style="0" customWidth="1"/>
    <col min="8" max="8" width="4.00390625" style="0" customWidth="1"/>
  </cols>
  <sheetData>
    <row r="1" ht="12.75">
      <c r="A1" t="s">
        <v>4</v>
      </c>
    </row>
    <row r="2" spans="1:4" ht="12.75">
      <c r="A2" s="1" t="s">
        <v>5</v>
      </c>
      <c r="C2" s="1"/>
      <c r="D2" s="1"/>
    </row>
    <row r="3" spans="3:7" ht="12.75">
      <c r="C3" s="1"/>
      <c r="D3" s="1"/>
      <c r="G3" s="5" t="s">
        <v>7</v>
      </c>
    </row>
    <row r="4" spans="1:8" ht="12.75">
      <c r="A4" s="2" t="s">
        <v>0</v>
      </c>
      <c r="B4" s="2" t="s">
        <v>1</v>
      </c>
      <c r="C4" s="2" t="s">
        <v>3</v>
      </c>
      <c r="D4" s="2" t="s">
        <v>9</v>
      </c>
      <c r="E4" s="2" t="s">
        <v>2</v>
      </c>
      <c r="F4" s="2" t="s">
        <v>6</v>
      </c>
      <c r="G4" s="2" t="s">
        <v>8</v>
      </c>
      <c r="H4" s="2" t="s">
        <v>10</v>
      </c>
    </row>
    <row r="5" spans="1:6" ht="12.75">
      <c r="A5">
        <v>0</v>
      </c>
      <c r="B5">
        <v>0</v>
      </c>
      <c r="C5" s="3">
        <f>B5*1.609</f>
        <v>0</v>
      </c>
      <c r="D5" s="3">
        <f>C5*1000/3600</f>
        <v>0</v>
      </c>
      <c r="E5">
        <v>0</v>
      </c>
      <c r="F5">
        <f>E5*0.3048</f>
        <v>0</v>
      </c>
    </row>
    <row r="6" spans="1:8" ht="12.75">
      <c r="A6">
        <v>0.5</v>
      </c>
      <c r="B6">
        <v>74</v>
      </c>
      <c r="C6" s="3">
        <f>B6*1.609</f>
        <v>119.066</v>
      </c>
      <c r="D6" s="3">
        <f>C6*1000/3600</f>
        <v>33.07388888888889</v>
      </c>
      <c r="E6">
        <v>21</v>
      </c>
      <c r="F6">
        <f aca="true" t="shared" si="0" ref="F6:F13">E6*0.3048</f>
        <v>6.4008</v>
      </c>
      <c r="G6" s="4">
        <f aca="true" t="shared" si="1" ref="G6:G13">(D6-D5)/(A6-A5)</f>
        <v>66.14777777777778</v>
      </c>
      <c r="H6" s="4">
        <f>G6/9.81</f>
        <v>6.742892739834636</v>
      </c>
    </row>
    <row r="7" spans="1:8" ht="12.75">
      <c r="A7">
        <v>1</v>
      </c>
      <c r="B7">
        <v>113</v>
      </c>
      <c r="C7" s="3">
        <f aca="true" t="shared" si="2" ref="C7:C13">B7*1.609</f>
        <v>181.817</v>
      </c>
      <c r="D7" s="3">
        <f aca="true" t="shared" si="3" ref="D7:D13">C7*1000/3600</f>
        <v>50.50472222222222</v>
      </c>
      <c r="E7">
        <v>75</v>
      </c>
      <c r="F7">
        <f t="shared" si="0"/>
        <v>22.86</v>
      </c>
      <c r="G7" s="4">
        <f t="shared" si="1"/>
        <v>34.861666666666665</v>
      </c>
      <c r="H7" s="4">
        <f aca="true" t="shared" si="4" ref="H7:H13">G7/9.81</f>
        <v>3.5536867142371724</v>
      </c>
    </row>
    <row r="8" spans="1:8" ht="12.75">
      <c r="A8">
        <v>1.5</v>
      </c>
      <c r="B8">
        <v>162</v>
      </c>
      <c r="C8" s="3">
        <f t="shared" si="2"/>
        <v>260.658</v>
      </c>
      <c r="D8" s="3">
        <f t="shared" si="3"/>
        <v>72.405</v>
      </c>
      <c r="E8">
        <v>125</v>
      </c>
      <c r="F8">
        <f t="shared" si="0"/>
        <v>38.1</v>
      </c>
      <c r="G8" s="4">
        <f t="shared" si="1"/>
        <v>43.80055555555556</v>
      </c>
      <c r="H8" s="4">
        <f t="shared" si="4"/>
        <v>4.464888435836449</v>
      </c>
    </row>
    <row r="9" spans="1:8" ht="12.75">
      <c r="A9">
        <v>2</v>
      </c>
      <c r="B9">
        <v>212</v>
      </c>
      <c r="C9" s="3">
        <f t="shared" si="2"/>
        <v>341.108</v>
      </c>
      <c r="D9" s="3">
        <f t="shared" si="3"/>
        <v>94.75222222222222</v>
      </c>
      <c r="E9">
        <v>231</v>
      </c>
      <c r="F9">
        <f t="shared" si="0"/>
        <v>70.4088</v>
      </c>
      <c r="G9" s="4">
        <f t="shared" si="1"/>
        <v>44.69444444444443</v>
      </c>
      <c r="H9" s="4">
        <f t="shared" si="4"/>
        <v>4.5560086079963735</v>
      </c>
    </row>
    <row r="10" spans="1:8" ht="12.75">
      <c r="A10">
        <v>2.5</v>
      </c>
      <c r="B10">
        <v>248</v>
      </c>
      <c r="C10" s="3">
        <f t="shared" si="2"/>
        <v>399.032</v>
      </c>
      <c r="D10" s="3">
        <f t="shared" si="3"/>
        <v>110.84222222222222</v>
      </c>
      <c r="E10">
        <v>420</v>
      </c>
      <c r="F10">
        <f t="shared" si="0"/>
        <v>128.01600000000002</v>
      </c>
      <c r="G10" s="4">
        <f t="shared" si="1"/>
        <v>32.18000000000001</v>
      </c>
      <c r="H10" s="4">
        <f t="shared" si="4"/>
        <v>3.280326197757391</v>
      </c>
    </row>
    <row r="11" spans="1:8" ht="12.75">
      <c r="A11">
        <v>3</v>
      </c>
      <c r="B11">
        <v>275</v>
      </c>
      <c r="C11" s="3">
        <f t="shared" si="2"/>
        <v>442.475</v>
      </c>
      <c r="D11" s="3">
        <f t="shared" si="3"/>
        <v>122.90972222222223</v>
      </c>
      <c r="E11">
        <v>650</v>
      </c>
      <c r="F11">
        <f t="shared" si="0"/>
        <v>198.12</v>
      </c>
      <c r="G11" s="4">
        <f t="shared" si="1"/>
        <v>24.13500000000002</v>
      </c>
      <c r="H11" s="4">
        <f t="shared" si="4"/>
        <v>2.4602446483180445</v>
      </c>
    </row>
    <row r="12" spans="1:8" ht="12.75">
      <c r="A12">
        <v>3.5</v>
      </c>
      <c r="B12">
        <v>293</v>
      </c>
      <c r="C12" s="3">
        <f t="shared" si="2"/>
        <v>471.437</v>
      </c>
      <c r="D12" s="3">
        <f t="shared" si="3"/>
        <v>130.95472222222222</v>
      </c>
      <c r="E12">
        <v>783</v>
      </c>
      <c r="F12">
        <f t="shared" si="0"/>
        <v>238.6584</v>
      </c>
      <c r="G12" s="4">
        <f t="shared" si="1"/>
        <v>16.089999999999975</v>
      </c>
      <c r="H12" s="4">
        <f t="shared" si="4"/>
        <v>1.6401630988786926</v>
      </c>
    </row>
    <row r="13" spans="1:8" ht="12.75">
      <c r="A13">
        <v>3.85</v>
      </c>
      <c r="B13">
        <v>315</v>
      </c>
      <c r="C13" s="3">
        <f t="shared" si="2"/>
        <v>506.835</v>
      </c>
      <c r="D13" s="3">
        <f t="shared" si="3"/>
        <v>140.7875</v>
      </c>
      <c r="E13">
        <v>1000</v>
      </c>
      <c r="F13">
        <f t="shared" si="0"/>
        <v>304.8</v>
      </c>
      <c r="G13" s="4">
        <f t="shared" si="1"/>
        <v>28.093650793650788</v>
      </c>
      <c r="H13" s="4">
        <f t="shared" si="4"/>
        <v>2.8637768393120067</v>
      </c>
    </row>
    <row r="15" ht="12.75">
      <c r="A15" t="s">
        <v>11</v>
      </c>
    </row>
    <row r="16" ht="12.75">
      <c r="A16" s="1" t="s">
        <v>12</v>
      </c>
    </row>
    <row r="18" ht="12.75">
      <c r="A18" s="1" t="s">
        <v>13</v>
      </c>
    </row>
    <row r="20" spans="1:6" ht="12.75">
      <c r="A20" s="1" t="s">
        <v>14</v>
      </c>
      <c r="F20" t="s">
        <v>15</v>
      </c>
    </row>
    <row r="21" ht="12.75">
      <c r="A21" s="1"/>
    </row>
    <row r="22" spans="1:7" ht="12.75">
      <c r="A22" s="1" t="s">
        <v>17</v>
      </c>
      <c r="G22" t="s">
        <v>18</v>
      </c>
    </row>
    <row r="23" ht="12.75">
      <c r="G23" t="s">
        <v>20</v>
      </c>
    </row>
    <row r="25" ht="12.75">
      <c r="A25" s="1" t="s">
        <v>16</v>
      </c>
    </row>
    <row r="26" ht="12.75">
      <c r="A26" t="s">
        <v>19</v>
      </c>
    </row>
    <row r="27" ht="12.75">
      <c r="B27" t="s">
        <v>21</v>
      </c>
    </row>
    <row r="29" ht="12.75">
      <c r="A29" t="s">
        <v>22</v>
      </c>
    </row>
  </sheetData>
  <hyperlinks>
    <hyperlink ref="A2" r:id="rId1" display="https://www.youtube.com/watch?v=-VF0JwxQqcA"/>
    <hyperlink ref="A16" r:id="rId2" display="https://www.youtube.com/watch?v=okF7_LGGOO4"/>
    <hyperlink ref="A18" r:id="rId3" display="https://www.youtube.com/watch?v=Cpy4cJzTqr8"/>
    <hyperlink ref="A20" r:id="rId4" display="Dragster électrique 4000 kW: "/>
    <hyperlink ref="A25" r:id="rId5" display="https://en.wikipedia.org/wiki/Top_Fuel"/>
    <hyperlink ref="A22" r:id="rId6" display="Dragster moto électrique 1200 kW: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tayeb</dc:creator>
  <cp:keywords/>
  <dc:description/>
  <cp:lastModifiedBy>tayeb</cp:lastModifiedBy>
  <dcterms:created xsi:type="dcterms:W3CDTF">2019-03-10T23:05:37Z</dcterms:created>
  <dcterms:modified xsi:type="dcterms:W3CDTF">2020-11-06T02:00:53Z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